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<sst xmlns="http://schemas.openxmlformats.org/spreadsheetml/2006/main" count="51" uniqueCount="47">
  <si>
    <t>Школа</t>
  </si>
  <si>
    <t>МКОУ "Осколковская СОШ" имени В.П. Карташова Алейского района</t>
  </si>
  <si>
    <t>Утвердил:</t>
  </si>
  <si>
    <t>должность</t>
  </si>
  <si>
    <t>директор</t>
  </si>
  <si>
    <t>фамилия</t>
  </si>
  <si>
    <t>Фомина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</si>
  <si>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</si>
  <si>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</si>
  <si>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</si>
  <si>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</si>
  <si>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</si>
  <si>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</si>
  <si>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</si>
  <si>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</si>
  <si>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</si>
  <si>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</si>
  <si>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</si>
  <si>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</si>
  <si>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</si>
  <si>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</si>
  <si>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</si>
  <si>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</si>
  <si>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</si>
  <si>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</si>
  <si>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</si>
  <si>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</si>
  <si>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</si>
  <si>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</si>
  <si>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 1 сорт</t>
  </si>
  <si>
    <t>пром</t>
  </si>
  <si>
    <t>итого</t>
  </si>
  <si>
    <t>Меню на день</t>
  </si>
  <si>
    <t>закуска</t>
  </si>
  <si>
    <t>Плов из отварной птицы</t>
  </si>
  <si>
    <t>ТТК№9</t>
  </si>
  <si>
    <t>Кисель из концентрата плодового или ягодного с витамином С</t>
  </si>
  <si>
    <t>бутерюрод с повидлом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</si>
  <si>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</si>
  <si>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</si>
  <si>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</si>
  <si>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</si>
  <si>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</si>
  <si>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</si>
  <si>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</si>
  <si>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</si>
  <si>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св.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</si>
</sst>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5" xfId="0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3" borderId="13" xfId="0" applyFont="1" applyFill="1" applyBorder="1" applyAlignment="1" applyProtection="1">
      <alignment vertical="top" wrapText="1"/>
      <protection locked="0"/>
    </xf>
    <xf numFmtId="0" fontId="8" fillId="3" borderId="13" xfId="0" applyFont="1" applyFill="1" applyBorder="1" applyAlignment="1" applyProtection="1">
      <alignment horizontal="center" vertical="top" wrapText="1"/>
      <protection locked="0"/>
    </xf>
    <xf numFmtId="0" fontId="8" fillId="3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8" fillId="3" borderId="18" xfId="0" applyFont="1" applyFill="1" applyBorder="1" applyAlignment="1" applyProtection="1">
      <alignment vertical="top" wrapText="1"/>
      <protection locked="0"/>
    </xf>
    <xf numFmtId="0" fontId="8" fillId="3" borderId="18" xfId="0" applyFont="1" applyFill="1" applyBorder="1" applyAlignment="1" applyProtection="1">
      <alignment horizontal="center" vertical="top" wrapText="1"/>
      <protection locked="0"/>
    </xf>
    <xf numFmtId="0" fontId="8" fillId="3" borderId="1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8" fillId="4" borderId="0" xfId="0" applyFont="1" applyFill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22" xfId="0" applyBorder="1"/>
    <xf numFmtId="0" fontId="10" fillId="0" borderId="18" xfId="0" applyFont="1" applyBorder="1" applyAlignment="1" applyProtection="1">
      <alignment horizontal="right"/>
      <protection locked="0"/>
    </xf>
    <xf numFmtId="0" fontId="8" fillId="0" borderId="18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24" xfId="0" applyBorder="1"/>
    <xf numFmtId="0" fontId="8" fillId="5" borderId="25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5" borderId="26" xfId="0" applyFont="1" applyFill="1" applyBorder="1" applyAlignment="1">
      <alignment vertical="top" wrapText="1"/>
    </xf>
    <xf numFmtId="0" fontId="8" fillId="5" borderId="2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11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4" workbookViewId="0">
      <selection activeCell="G17" sqref="G17"/>
    </sheetView>
  </sheetViews>
  <sheetFormatPr defaultRowHeight="15" x14ac:dyDescent="0.25"/>
  <cols>
    <col min="1" max="1" width="3.85546875" customWidth="1"/>
    <col min="2" max="2" width="4.140625" customWidth="1"/>
    <col min="3" max="3" width="7.140625" customWidth="1"/>
    <col min="4" max="4" width="13.85546875" customWidth="1"/>
    <col min="5" max="5" width="40.7109375" customWidth="1"/>
  </cols>
  <sheetData>
    <row r="1" spans="1:13" x14ac:dyDescent="0.25">
      <c r="A1" s="45" t="s">
        <v>0</v>
      </c>
      <c r="B1" s="46"/>
      <c r="C1" s="47" t="s">
        <v>1</v>
      </c>
      <c r="D1" s="48"/>
      <c r="E1" s="49"/>
      <c r="F1" s="1" t="s">
        <v>2</v>
      </c>
      <c r="G1" s="2" t="s">
        <v>3</v>
      </c>
      <c r="H1" s="50" t="s">
        <v>4</v>
      </c>
      <c r="I1" s="50"/>
      <c r="J1" s="50"/>
      <c r="K1" s="50"/>
      <c r="L1" s="2"/>
      <c r="M1" s="2"/>
    </row>
    <row r="2" spans="1:13" ht="18.75" x14ac:dyDescent="0.25">
      <c r="A2" s="3" t="s">
        <v>32</v>
      </c>
      <c r="B2" s="2"/>
      <c r="C2" s="2"/>
      <c r="D2" s="4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27</v>
      </c>
      <c r="I3" s="8">
        <v>11</v>
      </c>
      <c r="J3" s="9">
        <v>2024</v>
      </c>
      <c r="K3" s="4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3" ht="45.7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3" ht="14.1" customHeight="1" x14ac:dyDescent="0.25">
      <c r="A6" s="15">
        <v>2</v>
      </c>
      <c r="B6" s="16">
        <v>3</v>
      </c>
      <c r="C6" s="17" t="s">
        <v>25</v>
      </c>
      <c r="D6" s="18" t="s">
        <v>26</v>
      </c>
      <c r="E6" s="19" t="s">
        <v>34</v>
      </c>
      <c r="F6" s="20">
        <v>200</v>
      </c>
      <c r="G6" s="20">
        <v>31.8</v>
      </c>
      <c r="H6" s="20">
        <v>39</v>
      </c>
      <c r="I6" s="20">
        <v>31.5</v>
      </c>
      <c r="J6" s="20">
        <v>611</v>
      </c>
      <c r="K6" s="21" t="s">
        <v>35</v>
      </c>
      <c r="L6" s="20">
        <v>69.47</v>
      </c>
    </row>
    <row r="7" spans="1:13" ht="14.1" customHeight="1" x14ac:dyDescent="0.25">
      <c r="A7" s="22"/>
      <c r="B7" s="23"/>
      <c r="C7" s="24"/>
      <c r="D7" s="25" t="s">
        <v>26</v>
      </c>
      <c r="E7" s="26"/>
      <c r="F7" s="27"/>
      <c r="G7" s="27"/>
      <c r="H7" s="27"/>
      <c r="I7" s="27"/>
      <c r="J7" s="27"/>
      <c r="K7" s="28"/>
      <c r="L7" s="27"/>
    </row>
    <row r="8" spans="1:13" ht="25.5" x14ac:dyDescent="0.25">
      <c r="A8" s="22"/>
      <c r="B8" s="23"/>
      <c r="C8" s="24"/>
      <c r="D8" s="29" t="s">
        <v>27</v>
      </c>
      <c r="E8" s="26" t="s">
        <v>36</v>
      </c>
      <c r="F8" s="27">
        <v>200</v>
      </c>
      <c r="G8" s="27">
        <v>0</v>
      </c>
      <c r="H8" s="27">
        <v>0</v>
      </c>
      <c r="I8" s="27">
        <v>21.7</v>
      </c>
      <c r="J8" s="27">
        <v>85</v>
      </c>
      <c r="K8" s="28">
        <v>648</v>
      </c>
      <c r="L8" s="27">
        <v>5.53</v>
      </c>
    </row>
    <row r="9" spans="1:13" ht="13.5" customHeight="1" x14ac:dyDescent="0.25">
      <c r="A9" s="22"/>
      <c r="B9" s="23"/>
      <c r="C9" s="24"/>
      <c r="D9" s="29" t="s">
        <v>33</v>
      </c>
      <c r="E9" s="26" t="s">
        <v>46</v>
      </c>
      <c r="F9" s="27">
        <v>60</v>
      </c>
      <c r="G9" s="27">
        <v>1.3</v>
      </c>
      <c r="H9" s="27">
        <v>2.7</v>
      </c>
      <c r="I9" s="27">
        <v>6.2</v>
      </c>
      <c r="J9" s="27">
        <v>57</v>
      </c>
      <c r="K9" s="28">
        <v>43</v>
      </c>
      <c r="L9" s="27">
        <v>10.24</v>
      </c>
    </row>
    <row r="10" spans="1:13" x14ac:dyDescent="0.25">
      <c r="A10" s="22"/>
      <c r="B10" s="23"/>
      <c r="C10" s="24"/>
      <c r="D10" s="29" t="s">
        <v>28</v>
      </c>
      <c r="E10" s="26" t="s">
        <v>29</v>
      </c>
      <c r="F10" s="27">
        <v>100</v>
      </c>
      <c r="G10" s="27">
        <v>7.9</v>
      </c>
      <c r="H10" s="27">
        <v>1</v>
      </c>
      <c r="I10" s="27">
        <v>48.3</v>
      </c>
      <c r="J10" s="27">
        <v>246</v>
      </c>
      <c r="K10" s="28" t="s">
        <v>30</v>
      </c>
      <c r="L10" s="27">
        <v>1.74</v>
      </c>
    </row>
    <row r="11" spans="1:13" x14ac:dyDescent="0.25">
      <c r="A11" s="22"/>
      <c r="B11" s="23"/>
      <c r="C11" s="24"/>
      <c r="D11" s="25" t="s">
        <v>33</v>
      </c>
      <c r="E11" s="30" t="s">
        <v>37</v>
      </c>
      <c r="F11" s="27">
        <v>50</v>
      </c>
      <c r="G11" s="27">
        <v>2.4</v>
      </c>
      <c r="H11" s="27">
        <v>7.5</v>
      </c>
      <c r="I11" s="27">
        <v>31</v>
      </c>
      <c r="J11" s="27">
        <v>202</v>
      </c>
      <c r="K11" s="28">
        <v>2</v>
      </c>
      <c r="L11" s="27">
        <v>7.4</v>
      </c>
    </row>
    <row r="12" spans="1:13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3" x14ac:dyDescent="0.25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3" x14ac:dyDescent="0.25">
      <c r="A14" s="31"/>
      <c r="B14" s="32"/>
      <c r="C14" s="33"/>
      <c r="D14" s="34" t="s">
        <v>31</v>
      </c>
      <c r="E14" s="35"/>
      <c r="F14" s="36">
        <f>SUM(F6:F13)</f>
        <v>610</v>
      </c>
      <c r="G14" s="36">
        <f t="shared" ref="G14:J14" si="0">SUM(G6:G13)</f>
        <v>43.4</v>
      </c>
      <c r="H14" s="36">
        <f t="shared" si="0"/>
        <v>50.2</v>
      </c>
      <c r="I14" s="36">
        <f t="shared" si="0"/>
        <v>138.69999999999999</v>
      </c>
      <c r="J14" s="36">
        <f t="shared" si="0"/>
        <v>1201</v>
      </c>
      <c r="K14" s="37"/>
      <c r="L14" s="36">
        <f t="shared" ref="L14" si="1">SUM(L6:L13)</f>
        <v>94.38</v>
      </c>
    </row>
    <row r="15" spans="1:13" x14ac:dyDescent="0.25">
      <c r="A15" s="38">
        <f>A6</f>
        <v>2</v>
      </c>
      <c r="B15" s="39">
        <f>B6</f>
        <v>3</v>
      </c>
      <c r="C15" s="40" t="s">
        <v>38</v>
      </c>
      <c r="D15" s="29" t="s">
        <v>33</v>
      </c>
      <c r="E15" s="26"/>
      <c r="F15" s="27"/>
      <c r="G15" s="27"/>
      <c r="H15" s="27"/>
      <c r="I15" s="27"/>
      <c r="J15" s="27"/>
      <c r="K15" s="28"/>
      <c r="L15" s="27"/>
    </row>
    <row r="16" spans="1:13" x14ac:dyDescent="0.25">
      <c r="A16" s="22"/>
      <c r="B16" s="23"/>
      <c r="C16" s="24"/>
      <c r="D16" s="29" t="s">
        <v>39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40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41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42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43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9" t="s">
        <v>44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31"/>
      <c r="B24" s="32"/>
      <c r="C24" s="33"/>
      <c r="D24" s="34" t="s">
        <v>31</v>
      </c>
      <c r="E24" s="35"/>
      <c r="F24" s="36">
        <f>SUM(F15:F23)</f>
        <v>0</v>
      </c>
      <c r="G24" s="36">
        <f t="shared" ref="G24:J24" si="2">SUM(G15:G23)</f>
        <v>0</v>
      </c>
      <c r="H24" s="36">
        <f t="shared" si="2"/>
        <v>0</v>
      </c>
      <c r="I24" s="36">
        <f t="shared" si="2"/>
        <v>0</v>
      </c>
      <c r="J24" s="36">
        <f t="shared" si="2"/>
        <v>0</v>
      </c>
      <c r="K24" s="37"/>
      <c r="L24" s="36">
        <f t="shared" ref="L24" si="3">SUM(L15:L23)</f>
        <v>0</v>
      </c>
    </row>
    <row r="25" spans="1:12" ht="15" customHeight="1" thickBot="1" x14ac:dyDescent="0.3">
      <c r="A25" s="41">
        <f>A6</f>
        <v>2</v>
      </c>
      <c r="B25" s="42">
        <f>B6</f>
        <v>3</v>
      </c>
      <c r="C25" s="51" t="s">
        <v>45</v>
      </c>
      <c r="D25" s="52"/>
      <c r="E25" s="43"/>
      <c r="F25" s="44">
        <f>F14+F24</f>
        <v>610</v>
      </c>
      <c r="G25" s="44">
        <f t="shared" ref="G25:L25" si="4">G14+G24</f>
        <v>43.4</v>
      </c>
      <c r="H25" s="44">
        <f t="shared" si="4"/>
        <v>50.2</v>
      </c>
      <c r="I25" s="44">
        <f t="shared" si="4"/>
        <v>138.69999999999999</v>
      </c>
      <c r="J25" s="44">
        <f t="shared" si="4"/>
        <v>1201</v>
      </c>
      <c r="K25" s="44"/>
      <c r="L25" s="44">
        <f t="shared" si="4"/>
        <v>94.38</v>
      </c>
    </row>
  </sheetData>
  <mergeCells count="5">
    <mergeCell ref="A1:B1"/>
    <mergeCell ref="C1:E1"/>
    <mergeCell ref="H1:K1"/>
    <mergeCell ref="H2:K2"/>
    <mergeCell ref="C25:D2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2024-11-24T13:19:25Z</dcterms:modified>
</cp:coreProperties>
</file>